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3\"/>
    </mc:Choice>
  </mc:AlternateContent>
  <xr:revisionPtr revIDLastSave="0" documentId="13_ncr:1_{A443D92F-2C4E-4662-BAA7-DD90E744B974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K84" i="2" s="1"/>
  <c r="I83" i="2"/>
  <c r="K83" i="2" s="1"/>
  <c r="L83" i="2" s="1"/>
  <c r="I82" i="2"/>
  <c r="K81" i="2"/>
  <c r="L81" i="2" s="1"/>
  <c r="I81" i="2"/>
  <c r="I80" i="2"/>
  <c r="I79" i="2"/>
  <c r="K79" i="2" s="1"/>
  <c r="K78" i="2"/>
  <c r="I78" i="2"/>
  <c r="L78" i="2" s="1"/>
  <c r="I77" i="2"/>
  <c r="I76" i="2"/>
  <c r="K76" i="2" s="1"/>
  <c r="I75" i="2"/>
  <c r="K74" i="2"/>
  <c r="L74" i="2" s="1"/>
  <c r="I74" i="2"/>
  <c r="I73" i="2"/>
  <c r="K73" i="2" s="1"/>
  <c r="L73" i="2" s="1"/>
  <c r="I72" i="2"/>
  <c r="K71" i="2"/>
  <c r="L71" i="2" s="1"/>
  <c r="I71" i="2"/>
  <c r="I70" i="2"/>
  <c r="I69" i="2"/>
  <c r="I68" i="2"/>
  <c r="K67" i="2"/>
  <c r="L67" i="2" s="1"/>
  <c r="I67" i="2"/>
  <c r="I66" i="2"/>
  <c r="K66" i="2" s="1"/>
  <c r="L66" i="2" s="1"/>
  <c r="I65" i="2"/>
  <c r="K64" i="2"/>
  <c r="I64" i="2"/>
  <c r="L64" i="2" s="1"/>
  <c r="I63" i="2"/>
  <c r="I62" i="2"/>
  <c r="K62" i="2" s="1"/>
  <c r="L62" i="2" s="1"/>
  <c r="I61" i="2"/>
  <c r="K60" i="2"/>
  <c r="L60" i="2" s="1"/>
  <c r="I60" i="2"/>
  <c r="I59" i="2"/>
  <c r="K59" i="2" s="1"/>
  <c r="L59" i="2" s="1"/>
  <c r="I58" i="2"/>
  <c r="K57" i="2"/>
  <c r="L57" i="2" s="1"/>
  <c r="I57" i="2"/>
  <c r="I56" i="2"/>
  <c r="K56" i="2" s="1"/>
  <c r="I53" i="2"/>
  <c r="I48" i="2"/>
  <c r="K43" i="2"/>
  <c r="L43" i="2" s="1"/>
  <c r="I43" i="2"/>
  <c r="I42" i="2"/>
  <c r="K42" i="2" s="1"/>
  <c r="L42" i="2" s="1"/>
  <c r="I37" i="2"/>
  <c r="K32" i="2"/>
  <c r="I32" i="2"/>
  <c r="F86" i="2" s="1"/>
  <c r="L75" i="2" l="1"/>
  <c r="L65" i="2"/>
  <c r="L68" i="2"/>
  <c r="L58" i="2"/>
  <c r="L80" i="2"/>
  <c r="L61" i="2"/>
  <c r="L76" i="2"/>
  <c r="K58" i="2"/>
  <c r="K72" i="2"/>
  <c r="L72" i="2" s="1"/>
  <c r="K63" i="2"/>
  <c r="L63" i="2" s="1"/>
  <c r="K77" i="2"/>
  <c r="L77" i="2" s="1"/>
  <c r="K48" i="2"/>
  <c r="L48" i="2" s="1"/>
  <c r="K68" i="2"/>
  <c r="K82" i="2"/>
  <c r="L82" i="2" s="1"/>
  <c r="L32" i="2"/>
  <c r="K53" i="2"/>
  <c r="L53" i="2" s="1"/>
  <c r="K69" i="2"/>
  <c r="L69" i="2" s="1"/>
  <c r="K70" i="2"/>
  <c r="L70" i="2" s="1"/>
  <c r="L79" i="2"/>
  <c r="L56" i="2"/>
  <c r="K61" i="2"/>
  <c r="K75" i="2"/>
  <c r="L84" i="2"/>
  <c r="K37" i="2"/>
  <c r="L37" i="2" s="1"/>
  <c r="K65" i="2"/>
  <c r="K80" i="2"/>
  <c r="F87" i="2" l="1"/>
  <c r="B26" i="2" s="1"/>
</calcChain>
</file>

<file path=xl/sharedStrings.xml><?xml version="1.0" encoding="utf-8"?>
<sst xmlns="http://schemas.openxmlformats.org/spreadsheetml/2006/main" count="240" uniqueCount="140">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</sst>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H5" sqref="H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>
      <c r="I1" s="40" t="s">
        <v>139</v>
      </c>
      <c r="J1" s="40"/>
      <c r="K1" s="40"/>
      <c r="L1" s="40"/>
      <c r="M1" s="40"/>
      <c r="N1" s="40"/>
      <c r="O1" s="40"/>
      <c r="P1" s="40"/>
    </row>
    <row r="2" spans="2:16" s="1" customFormat="1" ht="17.100000000000001" customHeight="1" x14ac:dyDescent="0.2">
      <c r="I2" s="40"/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3" t="s">
        <v>108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4" t="s">
        <v>109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2" t="s">
        <v>124</v>
      </c>
      <c r="G14" s="32"/>
      <c r="H14" s="32"/>
      <c r="I14" s="32"/>
    </row>
    <row r="15" spans="2:16" s="1" customFormat="1" ht="43.15" customHeight="1" x14ac:dyDescent="0.2"/>
    <row r="16" spans="2:16" s="1" customFormat="1" ht="20.85" customHeight="1" x14ac:dyDescent="0.2">
      <c r="C16" s="28" t="s">
        <v>110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111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112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113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7" t="s">
        <v>125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114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8" t="s">
        <v>115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8" t="s">
        <v>116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945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4">
        <f>ROUND(I43+ K43,2)</f>
        <v>0</v>
      </c>
      <c r="M43" s="15"/>
    </row>
    <row r="44" spans="2:13" s="1" customFormat="1" ht="3.2" customHeight="1" x14ac:dyDescent="0.2"/>
    <row r="45" spans="2:13" s="1" customFormat="1" ht="18.2" customHeight="1" x14ac:dyDescent="0.2">
      <c r="B45" s="28" t="s">
        <v>117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750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4">
        <f>ROUND(I48+ K48,2)</f>
        <v>0</v>
      </c>
      <c r="M48" s="15"/>
    </row>
    <row r="49" spans="2:13" s="1" customFormat="1" ht="3.2" customHeight="1" x14ac:dyDescent="0.2"/>
    <row r="50" spans="2:13" s="1" customFormat="1" ht="18.2" customHeight="1" x14ac:dyDescent="0.2">
      <c r="B50" s="28" t="s">
        <v>118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10</v>
      </c>
      <c r="M52" s="16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800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4">
        <f>ROUND(I53+ K53,2)</f>
        <v>0</v>
      </c>
      <c r="M53" s="1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10</v>
      </c>
      <c r="M55" s="16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125.8</v>
      </c>
      <c r="H56" s="10">
        <v>0</v>
      </c>
      <c r="I56" s="9">
        <f t="shared" ref="I56:I84" si="0">ROUND(G56* H56,2)</f>
        <v>0</v>
      </c>
      <c r="J56" s="5">
        <v>8</v>
      </c>
      <c r="K56" s="9">
        <f t="shared" ref="K56:K84" si="1">ROUND(I56* J56/100,2)</f>
        <v>0</v>
      </c>
      <c r="L56" s="14">
        <f t="shared" ref="L56:L84" si="2">ROUND(I56+ K56,2)</f>
        <v>0</v>
      </c>
      <c r="M56" s="1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127.8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4">
        <f t="shared" si="2"/>
        <v>0</v>
      </c>
      <c r="M58" s="15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14.31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31</v>
      </c>
      <c r="G63" s="8">
        <v>21.16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31</v>
      </c>
      <c r="G64" s="8">
        <v>23.43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21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11.5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25.24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120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60</v>
      </c>
      <c r="G73" s="8">
        <v>178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76</v>
      </c>
      <c r="F74" s="6" t="s">
        <v>60</v>
      </c>
      <c r="G74" s="8">
        <v>86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60</v>
      </c>
      <c r="G75" s="8">
        <v>25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60</v>
      </c>
      <c r="G76" s="8">
        <v>108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84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60</v>
      </c>
      <c r="G78" s="8">
        <v>22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89</v>
      </c>
      <c r="F79" s="6" t="s">
        <v>60</v>
      </c>
      <c r="G79" s="8">
        <v>29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95</v>
      </c>
      <c r="G80" s="8">
        <v>0.2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31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81</v>
      </c>
      <c r="F82" s="6" t="s">
        <v>60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60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89</v>
      </c>
      <c r="F84" s="6" t="s">
        <v>60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55.9" customHeight="1" x14ac:dyDescent="0.2"/>
    <row r="86" spans="2:14" s="1" customFormat="1" ht="21.4" customHeight="1" x14ac:dyDescent="0.2">
      <c r="B86" s="39" t="s">
        <v>106</v>
      </c>
      <c r="C86" s="39"/>
      <c r="D86" s="39"/>
      <c r="E86" s="39"/>
      <c r="F86" s="17">
        <f>ROUND(I32+I37+I42+I43+I48+I53+I56+I57+I58+I59+I60+I61+I62+I63+I64+I65+I66+I67+I68+I69+I70+I71+I72+I73+I74+I75+I76+I77+I78+I79+I80+I81+I82+I83+I84,2)</f>
        <v>0</v>
      </c>
      <c r="G86" s="18"/>
      <c r="H86" s="18"/>
      <c r="I86" s="18"/>
      <c r="J86" s="18"/>
      <c r="K86" s="18"/>
      <c r="L86" s="18"/>
      <c r="M86" s="19"/>
    </row>
    <row r="87" spans="2:14" s="1" customFormat="1" ht="21.4" customHeight="1" x14ac:dyDescent="0.2">
      <c r="B87" s="39" t="s">
        <v>107</v>
      </c>
      <c r="C87" s="39"/>
      <c r="D87" s="39"/>
      <c r="E87" s="39"/>
      <c r="F87" s="20">
        <f>ROUND(L32+L37+L42+L43+L48+L53+L56+L57+L58+L59+L60+L61+L62+L63+L64+L65+L66+L67+L68+L69+L70+L71+L72+L73+L74+L75+L76+L77+L78+L79+L80+L81+L82+L83+L84,2)</f>
        <v>0</v>
      </c>
      <c r="G87" s="21"/>
      <c r="H87" s="21"/>
      <c r="I87" s="21"/>
      <c r="J87" s="21"/>
      <c r="K87" s="21"/>
      <c r="L87" s="21"/>
      <c r="M87" s="22"/>
    </row>
    <row r="88" spans="2:14" s="1" customFormat="1" ht="11.1" customHeight="1" x14ac:dyDescent="0.2"/>
    <row r="89" spans="2:14" s="1" customFormat="1" ht="80.099999999999994" customHeight="1" x14ac:dyDescent="0.2">
      <c r="B89" s="27" t="s">
        <v>126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65" customHeight="1" x14ac:dyDescent="0.2"/>
    <row r="91" spans="2:14" s="1" customFormat="1" ht="110.1" customHeight="1" x14ac:dyDescent="0.2">
      <c r="B91" s="27" t="s">
        <v>127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2:14" s="1" customFormat="1" ht="5.25" customHeight="1" x14ac:dyDescent="0.2"/>
    <row r="93" spans="2:14" s="1" customFormat="1" ht="110.1" customHeight="1" x14ac:dyDescent="0.2">
      <c r="B93" s="35" t="s">
        <v>128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5.25" customHeight="1" x14ac:dyDescent="0.2"/>
    <row r="95" spans="2:14" s="1" customFormat="1" ht="37.9" customHeight="1" x14ac:dyDescent="0.2">
      <c r="C95" s="29" t="s">
        <v>120</v>
      </c>
      <c r="D95" s="29"/>
      <c r="E95" s="29"/>
      <c r="F95" s="23" t="s">
        <v>121</v>
      </c>
      <c r="G95" s="23"/>
      <c r="H95" s="23"/>
      <c r="I95" s="23"/>
      <c r="J95" s="23"/>
      <c r="K95" s="23"/>
      <c r="L95" s="23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.65" customHeight="1" x14ac:dyDescent="0.2"/>
    <row r="101" spans="2:14" s="1" customFormat="1" ht="203.1" customHeight="1" x14ac:dyDescent="0.2">
      <c r="B101" s="27" t="s">
        <v>129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65" customHeight="1" x14ac:dyDescent="0.2"/>
    <row r="103" spans="2:14" s="1" customFormat="1" ht="36.950000000000003" customHeight="1" x14ac:dyDescent="0.2">
      <c r="B103" s="25" t="s">
        <v>130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 s="1" customFormat="1" ht="2.65" customHeight="1" x14ac:dyDescent="0.2"/>
    <row r="105" spans="2:14" s="1" customFormat="1" ht="37.9" customHeight="1" x14ac:dyDescent="0.2">
      <c r="C105" s="29" t="s">
        <v>122</v>
      </c>
      <c r="D105" s="29"/>
      <c r="E105" s="29"/>
      <c r="F105" s="26" t="s">
        <v>123</v>
      </c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.65" customHeight="1" x14ac:dyDescent="0.2"/>
    <row r="111" spans="2:14" s="1" customFormat="1" ht="159.94999999999999" customHeight="1" x14ac:dyDescent="0.2">
      <c r="B111" s="27" t="s">
        <v>131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54.95" customHeight="1" x14ac:dyDescent="0.2">
      <c r="B113" s="27" t="s">
        <v>132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2.65" customHeight="1" x14ac:dyDescent="0.2"/>
    <row r="115" spans="2:14" s="1" customFormat="1" ht="103.5" customHeight="1" x14ac:dyDescent="0.2">
      <c r="B115" s="35" t="s">
        <v>138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2.65" customHeight="1" x14ac:dyDescent="0.2"/>
    <row r="117" spans="2:14" s="1" customFormat="1" ht="60" customHeight="1" x14ac:dyDescent="0.2">
      <c r="B117" s="35" t="s">
        <v>134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48" customHeight="1" x14ac:dyDescent="0.2">
      <c r="B119" s="35" t="s">
        <v>135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125.1" customHeight="1" x14ac:dyDescent="0.2">
      <c r="B121" s="27" t="s">
        <v>136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s="1" customFormat="1" ht="2.65" customHeight="1" x14ac:dyDescent="0.2"/>
    <row r="123" spans="2:14" s="1" customFormat="1" ht="84.95" customHeight="1" x14ac:dyDescent="0.2">
      <c r="B123" s="27" t="s">
        <v>137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2:14" s="1" customFormat="1" ht="86.85" customHeight="1" x14ac:dyDescent="0.2"/>
    <row r="125" spans="2:14" s="1" customFormat="1" ht="17.649999999999999" customHeight="1" x14ac:dyDescent="0.2">
      <c r="J125" s="30" t="s">
        <v>119</v>
      </c>
      <c r="K125" s="30"/>
      <c r="L125" s="30"/>
    </row>
    <row r="126" spans="2:14" s="1" customFormat="1" ht="145.15" customHeight="1" x14ac:dyDescent="0.2"/>
    <row r="127" spans="2:14" s="1" customFormat="1" ht="81.599999999999994" customHeight="1" x14ac:dyDescent="0.2">
      <c r="B127" s="36" t="s">
        <v>133</v>
      </c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00"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  <mergeCell ref="B115:N115"/>
    <mergeCell ref="B117:N117"/>
    <mergeCell ref="B119:N119"/>
    <mergeCell ref="B121:N121"/>
    <mergeCell ref="F109:L109"/>
    <mergeCell ref="B123:N123"/>
    <mergeCell ref="J125:L125"/>
    <mergeCell ref="B4:E4"/>
    <mergeCell ref="B45:L45"/>
    <mergeCell ref="B50:L50"/>
    <mergeCell ref="B6:E6"/>
    <mergeCell ref="B8:E8"/>
    <mergeCell ref="F14:I14"/>
    <mergeCell ref="B10:E11"/>
    <mergeCell ref="H11:O12"/>
    <mergeCell ref="L41:M41"/>
    <mergeCell ref="L42:M42"/>
    <mergeCell ref="L43:M43"/>
    <mergeCell ref="L47:M47"/>
    <mergeCell ref="L48:M4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F98:L98"/>
    <mergeCell ref="F99:L99"/>
    <mergeCell ref="B103:N103"/>
    <mergeCell ref="F105:L105"/>
    <mergeCell ref="F106:L106"/>
    <mergeCell ref="F107:L107"/>
    <mergeCell ref="F108:L108"/>
    <mergeCell ref="C108:E108"/>
    <mergeCell ref="F86:M86"/>
    <mergeCell ref="F87:M87"/>
    <mergeCell ref="F95:L95"/>
    <mergeCell ref="F96:L96"/>
    <mergeCell ref="F97:L97"/>
    <mergeCell ref="L31:M31"/>
    <mergeCell ref="L32:M32"/>
    <mergeCell ref="L36:M36"/>
    <mergeCell ref="L37:M37"/>
    <mergeCell ref="I1:P2"/>
    <mergeCell ref="L52:M52"/>
    <mergeCell ref="L53:M53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82:M82"/>
    <mergeCell ref="L83:M83"/>
    <mergeCell ref="L84:M84"/>
    <mergeCell ref="L75:M75"/>
    <mergeCell ref="L76:M76"/>
    <mergeCell ref="L77:M77"/>
    <mergeCell ref="L78:M78"/>
    <mergeCell ref="L79:M79"/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2025-10-09T08:26:14Z</dcterms:created>
  <dcterms:modified xsi:type="dcterms:W3CDTF">2025-10-20T08:30:37Z</dcterms:modified>
</cp:coreProperties>
</file>